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<sst xmlns="http://schemas.openxmlformats.org/spreadsheetml/2006/main" count="89" uniqueCount="55">
  <si>
    <t>Sample Number</t>
  </si>
  <si>
    <t>Site</t>
  </si>
  <si>
    <t>Date and Time ON</t>
  </si>
  <si>
    <t>Date and Time OFF</t>
  </si>
  <si>
    <t>Exposure Time (Hours)</t>
  </si>
  <si>
    <t>Total μg</t>
  </si>
  <si>
    <t xml:space="preserve">  </t>
  </si>
  <si>
    <t>ppb</t>
  </si>
  <si>
    <t>MNCR/15A/NA1S1</t>
  </si>
  <si>
    <t>RUSHOLME</t>
  </si>
  <si>
    <t>MNCR/15A/NA1S2</t>
  </si>
  <si>
    <t>MNCR/15A/NA1S3</t>
  </si>
  <si>
    <t>MNCR/15A/NA1S4</t>
  </si>
  <si>
    <t>MNCR/15A/NA1S5</t>
  </si>
  <si>
    <t>MNCR/15A/NA1S6</t>
  </si>
  <si>
    <t>MNCR/15A/NA1S7</t>
  </si>
  <si>
    <t>STOCKPORT</t>
  </si>
  <si>
    <t>MNCR/15A/NA1S8</t>
  </si>
  <si>
    <t>MNCR/15A/NA1S9</t>
  </si>
  <si>
    <t>Bias applied</t>
  </si>
  <si>
    <t>MNCR/15A/NA1S10</t>
  </si>
  <si>
    <t>MNCR/15A/NA1S11</t>
  </si>
  <si>
    <t>MNCR/15A/NA1S12</t>
  </si>
  <si>
    <t>MNCR/15A/NA1S13</t>
  </si>
  <si>
    <t>FALLOWFIELD</t>
  </si>
  <si>
    <t>MNCR/15A/NA1S14</t>
  </si>
  <si>
    <t>MNCR/15A/NA1S15</t>
  </si>
  <si>
    <t>MNCR/15A/NA1S16</t>
  </si>
  <si>
    <t>MNCR/15A/NA1S17</t>
  </si>
  <si>
    <t>MNCR/15A/NA1S18</t>
  </si>
  <si>
    <t>MNCR/15A/NA1S19</t>
  </si>
  <si>
    <t>ASHTON OLD RD</t>
  </si>
  <si>
    <t>MNCR/15A/NA1S20</t>
  </si>
  <si>
    <t>MNCR/15A/NA1S21</t>
  </si>
  <si>
    <t>MNCR/15A/NA1S22</t>
  </si>
  <si>
    <t>MNCR/15A/NA1S23</t>
  </si>
  <si>
    <t>MNCR/15A/NA1S24</t>
  </si>
  <si>
    <t>MNCR/15A/NA1S25</t>
  </si>
  <si>
    <t>JACKSON CRES</t>
  </si>
  <si>
    <t>Rec'd with RDBK/15A/NA1</t>
  </si>
  <si>
    <t>Notes</t>
  </si>
  <si>
    <t>Note: bias applied is 0.83</t>
  </si>
  <si>
    <t>Manchester citizen science 2015</t>
  </si>
  <si>
    <t>RDBK/15A/NA1S1</t>
  </si>
  <si>
    <t>LETSBE AVE</t>
  </si>
  <si>
    <t>RDBK/15A/NA1S2</t>
  </si>
  <si>
    <t>LEAD ST</t>
  </si>
  <si>
    <t>RDBK/15A/NA1S3</t>
  </si>
  <si>
    <t>HUMAMBY AVE</t>
  </si>
  <si>
    <t>RDBK/15A/NA1S4</t>
  </si>
  <si>
    <t>ROCKDOVE AVE</t>
  </si>
  <si>
    <t>RDBK/15A/NA1S5</t>
  </si>
  <si>
    <t>HUMBERSTONE AVE</t>
  </si>
  <si>
    <t>Redbricks Citizen Science 2015</t>
  </si>
  <si>
    <r>
      <t xml:space="preserve">  μg m</t>
    </r>
    <r>
      <rPr>
        <b/>
        <vertAlign val="superscript"/>
        <sz val="10"/>
        <color indexed="8"/>
        <rFont val="Arial"/>
        <family val="2"/>
      </rPr>
      <t>-3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</si>
</sst>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2" fontId="17" fillId="0" borderId="12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2" fontId="17" fillId="0" borderId="1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22" fontId="17" fillId="0" borderId="17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3"/>
  <sheetViews>
    <sheetView tabSelected="1" zoomScalePageLayoutView="0" workbookViewId="0" topLeftCell="A1">
      <selection activeCell="N33" sqref="N33"/>
    </sheetView>
  </sheetViews>
  <sheetFormatPr defaultColWidth="9.140625" defaultRowHeight="15"/>
  <cols>
    <col min="2" max="2" width="16.00390625" style="0" customWidth="1"/>
    <col min="3" max="3" width="14.421875" style="0" customWidth="1"/>
    <col min="4" max="4" width="15.00390625" style="0" customWidth="1"/>
    <col min="5" max="5" width="16.421875" style="0" customWidth="1"/>
    <col min="6" max="6" width="14.140625" style="0" customWidth="1"/>
    <col min="7" max="7" width="12.57421875" style="0" customWidth="1"/>
    <col min="8" max="8" width="11.7109375" style="0" customWidth="1"/>
    <col min="9" max="9" width="11.00390625" style="0" customWidth="1"/>
    <col min="10" max="10" width="13.00390625" style="0" customWidth="1"/>
  </cols>
  <sheetData>
    <row r="1" ht="45">
      <c r="B1" s="15" t="s">
        <v>42</v>
      </c>
    </row>
    <row r="2" ht="15.75" thickBot="1"/>
    <row r="3" spans="2:11" ht="15.75" thickTop="1">
      <c r="B3" s="22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17"/>
      <c r="H3" s="18" t="s">
        <v>6</v>
      </c>
      <c r="I3" s="28" t="s">
        <v>7</v>
      </c>
      <c r="J3" s="13" t="s">
        <v>19</v>
      </c>
      <c r="K3" s="13"/>
    </row>
    <row r="4" spans="2:11" ht="15">
      <c r="B4" s="23"/>
      <c r="C4" s="26"/>
      <c r="D4" s="26"/>
      <c r="E4" s="26"/>
      <c r="F4" s="26"/>
      <c r="G4" s="19" t="s">
        <v>5</v>
      </c>
      <c r="H4" s="20" t="s">
        <v>54</v>
      </c>
      <c r="I4" s="29"/>
      <c r="J4" s="20" t="s">
        <v>54</v>
      </c>
      <c r="K4" s="13" t="s">
        <v>40</v>
      </c>
    </row>
    <row r="5" spans="2:11" ht="15.75" thickBot="1">
      <c r="B5" s="24"/>
      <c r="C5" s="27"/>
      <c r="D5" s="27"/>
      <c r="E5" s="27"/>
      <c r="F5" s="27"/>
      <c r="G5" s="21"/>
      <c r="H5" s="21"/>
      <c r="I5" s="30"/>
      <c r="J5" s="13"/>
      <c r="K5" s="13"/>
    </row>
    <row r="6" spans="2:10" ht="27" thickBot="1" thickTop="1">
      <c r="B6" s="2" t="s">
        <v>8</v>
      </c>
      <c r="C6" s="3" t="s">
        <v>9</v>
      </c>
      <c r="D6" s="4">
        <v>42042.39236111111</v>
      </c>
      <c r="E6" s="4">
        <v>42070.38888888889</v>
      </c>
      <c r="F6" s="3">
        <v>671.92</v>
      </c>
      <c r="G6" s="3">
        <v>2.5</v>
      </c>
      <c r="H6" s="3">
        <v>53.3</v>
      </c>
      <c r="I6" s="5">
        <v>27.7</v>
      </c>
      <c r="J6">
        <f aca="true" t="shared" si="0" ref="J6:J30">H6*0.83</f>
        <v>44.239</v>
      </c>
    </row>
    <row r="7" spans="2:10" ht="26.25" thickBot="1">
      <c r="B7" s="2" t="s">
        <v>10</v>
      </c>
      <c r="C7" s="3" t="s">
        <v>9</v>
      </c>
      <c r="D7" s="4">
        <v>42042.40277777778</v>
      </c>
      <c r="E7" s="4">
        <v>42070.385416666664</v>
      </c>
      <c r="F7" s="3">
        <v>671.58</v>
      </c>
      <c r="G7" s="3">
        <v>4.39</v>
      </c>
      <c r="H7" s="3">
        <v>93.7</v>
      </c>
      <c r="I7" s="5">
        <v>48.7</v>
      </c>
      <c r="J7">
        <f t="shared" si="0"/>
        <v>77.771</v>
      </c>
    </row>
    <row r="8" spans="2:10" ht="26.25" thickBot="1">
      <c r="B8" s="2" t="s">
        <v>11</v>
      </c>
      <c r="C8" s="3" t="s">
        <v>9</v>
      </c>
      <c r="D8" s="4">
        <v>42042.40972222222</v>
      </c>
      <c r="E8" s="4">
        <v>42070.39236111111</v>
      </c>
      <c r="F8" s="3">
        <v>671.58</v>
      </c>
      <c r="G8" s="3">
        <v>1.82</v>
      </c>
      <c r="H8" s="3">
        <v>38.8</v>
      </c>
      <c r="I8" s="5">
        <v>20.2</v>
      </c>
      <c r="J8">
        <f t="shared" si="0"/>
        <v>32.20399999999999</v>
      </c>
    </row>
    <row r="9" spans="2:10" ht="26.25" thickBot="1">
      <c r="B9" s="2" t="s">
        <v>12</v>
      </c>
      <c r="C9" s="3" t="s">
        <v>9</v>
      </c>
      <c r="D9" s="4">
        <v>42042.427083333336</v>
      </c>
      <c r="E9" s="4">
        <v>42070.375</v>
      </c>
      <c r="F9" s="3">
        <v>670.75</v>
      </c>
      <c r="G9" s="3">
        <v>3.87</v>
      </c>
      <c r="H9" s="3">
        <v>82.6</v>
      </c>
      <c r="I9" s="5">
        <v>43</v>
      </c>
      <c r="J9">
        <f t="shared" si="0"/>
        <v>68.55799999999999</v>
      </c>
    </row>
    <row r="10" spans="2:10" ht="26.25" thickBot="1">
      <c r="B10" s="2" t="s">
        <v>13</v>
      </c>
      <c r="C10" s="3" t="s">
        <v>9</v>
      </c>
      <c r="D10" s="4">
        <v>42042.4375</v>
      </c>
      <c r="E10" s="4">
        <v>42070.395833333336</v>
      </c>
      <c r="F10" s="3">
        <v>671</v>
      </c>
      <c r="G10" s="3">
        <v>1.69</v>
      </c>
      <c r="H10" s="3">
        <v>36.2</v>
      </c>
      <c r="I10" s="5">
        <v>18.8</v>
      </c>
      <c r="J10">
        <f t="shared" si="0"/>
        <v>30.046</v>
      </c>
    </row>
    <row r="11" spans="2:10" ht="26.25" thickBot="1">
      <c r="B11" s="2" t="s">
        <v>14</v>
      </c>
      <c r="C11" s="3" t="s">
        <v>9</v>
      </c>
      <c r="D11" s="4">
        <v>42042.44097222222</v>
      </c>
      <c r="E11" s="4">
        <v>42070.40277777778</v>
      </c>
      <c r="F11" s="3">
        <v>671.08</v>
      </c>
      <c r="G11" s="3">
        <v>1.5</v>
      </c>
      <c r="H11" s="3">
        <v>32</v>
      </c>
      <c r="I11" s="5">
        <v>16.6</v>
      </c>
      <c r="J11">
        <f t="shared" si="0"/>
        <v>26.56</v>
      </c>
    </row>
    <row r="12" spans="2:10" ht="26.25" thickBot="1">
      <c r="B12" s="2" t="s">
        <v>15</v>
      </c>
      <c r="C12" s="3" t="s">
        <v>16</v>
      </c>
      <c r="D12" s="4">
        <v>42042.600694444445</v>
      </c>
      <c r="E12" s="4">
        <v>42070.46527777778</v>
      </c>
      <c r="F12" s="3">
        <v>668.75</v>
      </c>
      <c r="G12" s="3">
        <v>2.87</v>
      </c>
      <c r="H12" s="3">
        <v>61.6</v>
      </c>
      <c r="I12" s="5">
        <v>32</v>
      </c>
      <c r="J12">
        <f t="shared" si="0"/>
        <v>51.128</v>
      </c>
    </row>
    <row r="13" spans="2:10" ht="26.25" thickBot="1">
      <c r="B13" s="2" t="s">
        <v>17</v>
      </c>
      <c r="C13" s="3" t="s">
        <v>16</v>
      </c>
      <c r="D13" s="4">
        <v>42042.625</v>
      </c>
      <c r="E13" s="4">
        <v>42070.45138888889</v>
      </c>
      <c r="F13" s="3">
        <v>667.83</v>
      </c>
      <c r="G13" s="3">
        <v>5.96</v>
      </c>
      <c r="H13" s="3">
        <v>128</v>
      </c>
      <c r="I13" s="5">
        <v>66.5</v>
      </c>
      <c r="J13">
        <f t="shared" si="0"/>
        <v>106.24</v>
      </c>
    </row>
    <row r="14" spans="2:10" ht="26.25" thickBot="1">
      <c r="B14" s="6" t="s">
        <v>18</v>
      </c>
      <c r="C14" s="1" t="s">
        <v>16</v>
      </c>
      <c r="D14" s="7">
        <v>42042.65277777778</v>
      </c>
      <c r="E14" s="7">
        <v>42070.47222222222</v>
      </c>
      <c r="F14" s="1">
        <v>667.67</v>
      </c>
      <c r="G14" s="1">
        <v>2.44</v>
      </c>
      <c r="H14" s="1">
        <v>52.3</v>
      </c>
      <c r="I14" s="8">
        <v>27.2</v>
      </c>
      <c r="J14">
        <f t="shared" si="0"/>
        <v>43.409</v>
      </c>
    </row>
    <row r="15" spans="2:10" ht="27" thickBot="1" thickTop="1">
      <c r="B15" s="9" t="s">
        <v>20</v>
      </c>
      <c r="C15" s="10" t="s">
        <v>16</v>
      </c>
      <c r="D15" s="11">
        <v>42042.65972222222</v>
      </c>
      <c r="E15" s="11">
        <v>42070.48263888889</v>
      </c>
      <c r="F15" s="10">
        <v>667.75</v>
      </c>
      <c r="G15" s="10">
        <v>2.81</v>
      </c>
      <c r="H15" s="10">
        <v>60.3</v>
      </c>
      <c r="I15" s="12">
        <v>31.3</v>
      </c>
      <c r="J15">
        <f t="shared" si="0"/>
        <v>50.04899999999999</v>
      </c>
    </row>
    <row r="16" spans="2:10" ht="26.25" thickBot="1">
      <c r="B16" s="2" t="s">
        <v>21</v>
      </c>
      <c r="C16" s="3" t="s">
        <v>16</v>
      </c>
      <c r="D16" s="4">
        <v>42042.614583333336</v>
      </c>
      <c r="E16" s="4">
        <v>42070.44930555556</v>
      </c>
      <c r="F16" s="3">
        <v>668.03</v>
      </c>
      <c r="G16" s="3">
        <v>3.02</v>
      </c>
      <c r="H16" s="3">
        <v>64.9</v>
      </c>
      <c r="I16" s="5">
        <v>33.7</v>
      </c>
      <c r="J16">
        <f t="shared" si="0"/>
        <v>53.867000000000004</v>
      </c>
    </row>
    <row r="17" spans="2:10" ht="26.25" thickBot="1">
      <c r="B17" s="2" t="s">
        <v>22</v>
      </c>
      <c r="C17" s="3" t="s">
        <v>16</v>
      </c>
      <c r="D17" s="4">
        <v>42042.635416666664</v>
      </c>
      <c r="E17" s="4">
        <v>42070.461805555555</v>
      </c>
      <c r="F17" s="3">
        <v>667.83</v>
      </c>
      <c r="G17" s="3">
        <v>3.36</v>
      </c>
      <c r="H17" s="3">
        <v>72.1</v>
      </c>
      <c r="I17" s="5">
        <v>37.5</v>
      </c>
      <c r="J17">
        <f t="shared" si="0"/>
        <v>59.84299999999999</v>
      </c>
    </row>
    <row r="18" spans="2:10" ht="26.25" thickBot="1">
      <c r="B18" s="2" t="s">
        <v>23</v>
      </c>
      <c r="C18" s="3" t="s">
        <v>24</v>
      </c>
      <c r="D18" s="4">
        <v>42042.470138888886</v>
      </c>
      <c r="E18" s="4">
        <v>42070.513194444444</v>
      </c>
      <c r="F18" s="3">
        <v>673.03</v>
      </c>
      <c r="G18" s="3">
        <v>1.76</v>
      </c>
      <c r="H18" s="3">
        <v>37.4</v>
      </c>
      <c r="I18" s="5">
        <v>19.4</v>
      </c>
      <c r="J18">
        <f t="shared" si="0"/>
        <v>31.041999999999998</v>
      </c>
    </row>
    <row r="19" spans="2:10" ht="26.25" thickBot="1">
      <c r="B19" s="2" t="s">
        <v>25</v>
      </c>
      <c r="C19" s="3" t="s">
        <v>24</v>
      </c>
      <c r="D19" s="4">
        <v>42042.48263888889</v>
      </c>
      <c r="E19" s="4">
        <v>42070.50555555556</v>
      </c>
      <c r="F19" s="3">
        <v>672.55</v>
      </c>
      <c r="G19" s="3">
        <v>3.65</v>
      </c>
      <c r="H19" s="3">
        <v>77.8</v>
      </c>
      <c r="I19" s="5">
        <v>40.4</v>
      </c>
      <c r="J19">
        <f t="shared" si="0"/>
        <v>64.574</v>
      </c>
    </row>
    <row r="20" spans="2:10" ht="26.25" thickBot="1">
      <c r="B20" s="2" t="s">
        <v>26</v>
      </c>
      <c r="C20" s="3" t="s">
        <v>24</v>
      </c>
      <c r="D20" s="4">
        <v>42042.489583333336</v>
      </c>
      <c r="E20" s="4">
        <v>42070.50208333333</v>
      </c>
      <c r="F20" s="3">
        <v>672.3</v>
      </c>
      <c r="G20" s="3">
        <v>2.67</v>
      </c>
      <c r="H20" s="3">
        <v>56.9</v>
      </c>
      <c r="I20" s="5">
        <v>29.6</v>
      </c>
      <c r="J20">
        <f t="shared" si="0"/>
        <v>47.227</v>
      </c>
    </row>
    <row r="21" spans="2:10" ht="26.25" thickBot="1">
      <c r="B21" s="2" t="s">
        <v>27</v>
      </c>
      <c r="C21" s="3" t="s">
        <v>24</v>
      </c>
      <c r="D21" s="4">
        <v>42042.5</v>
      </c>
      <c r="E21" s="4">
        <v>42070.49722222222</v>
      </c>
      <c r="F21" s="3">
        <v>671.93</v>
      </c>
      <c r="G21" s="3">
        <v>2.03</v>
      </c>
      <c r="H21" s="3">
        <v>43.3</v>
      </c>
      <c r="I21" s="5">
        <v>22.5</v>
      </c>
      <c r="J21">
        <f t="shared" si="0"/>
        <v>35.93899999999999</v>
      </c>
    </row>
    <row r="22" spans="2:10" ht="26.25" thickBot="1">
      <c r="B22" s="2" t="s">
        <v>28</v>
      </c>
      <c r="C22" s="3" t="s">
        <v>24</v>
      </c>
      <c r="D22" s="4">
        <v>42042.510416666664</v>
      </c>
      <c r="E22" s="4">
        <v>42070.49375</v>
      </c>
      <c r="F22" s="3">
        <v>671.6</v>
      </c>
      <c r="G22" s="3">
        <v>3.66</v>
      </c>
      <c r="H22" s="3">
        <v>78</v>
      </c>
      <c r="I22" s="5">
        <v>40.6</v>
      </c>
      <c r="J22">
        <f t="shared" si="0"/>
        <v>64.74</v>
      </c>
    </row>
    <row r="23" spans="2:10" ht="26.25" thickBot="1">
      <c r="B23" s="6" t="s">
        <v>29</v>
      </c>
      <c r="C23" s="1" t="s">
        <v>24</v>
      </c>
      <c r="D23" s="7">
        <v>42042.51736111111</v>
      </c>
      <c r="E23" s="7">
        <v>42070.509722222225</v>
      </c>
      <c r="F23" s="1">
        <v>671.82</v>
      </c>
      <c r="G23" s="1">
        <v>2.1</v>
      </c>
      <c r="H23" s="1">
        <v>44.8</v>
      </c>
      <c r="I23" s="8">
        <v>23.3</v>
      </c>
      <c r="J23">
        <f t="shared" si="0"/>
        <v>37.184</v>
      </c>
    </row>
    <row r="24" spans="2:10" ht="27" thickBot="1" thickTop="1">
      <c r="B24" s="9" t="s">
        <v>30</v>
      </c>
      <c r="C24" s="10" t="s">
        <v>31</v>
      </c>
      <c r="D24" s="11">
        <v>42042.65902777778</v>
      </c>
      <c r="E24" s="11">
        <v>42070.67916666667</v>
      </c>
      <c r="F24" s="10">
        <v>672.48</v>
      </c>
      <c r="G24" s="10">
        <v>2.63</v>
      </c>
      <c r="H24" s="10">
        <v>56.1</v>
      </c>
      <c r="I24" s="12">
        <v>29.2</v>
      </c>
      <c r="J24">
        <f t="shared" si="0"/>
        <v>46.563</v>
      </c>
    </row>
    <row r="25" spans="2:10" ht="26.25" thickBot="1">
      <c r="B25" s="2" t="s">
        <v>32</v>
      </c>
      <c r="C25" s="3" t="s">
        <v>31</v>
      </c>
      <c r="D25" s="4">
        <v>42042.645833333336</v>
      </c>
      <c r="E25" s="4">
        <v>42070.67152777778</v>
      </c>
      <c r="F25" s="3">
        <v>672.62</v>
      </c>
      <c r="G25" s="3">
        <v>2.05</v>
      </c>
      <c r="H25" s="3">
        <v>43.6</v>
      </c>
      <c r="I25" s="5">
        <v>22.7</v>
      </c>
      <c r="J25">
        <f t="shared" si="0"/>
        <v>36.188</v>
      </c>
    </row>
    <row r="26" spans="2:10" ht="26.25" thickBot="1">
      <c r="B26" s="2" t="s">
        <v>33</v>
      </c>
      <c r="C26" s="3" t="s">
        <v>31</v>
      </c>
      <c r="D26" s="4">
        <v>42042.64097222222</v>
      </c>
      <c r="E26" s="4">
        <v>42070.66875</v>
      </c>
      <c r="F26" s="3">
        <v>672.67</v>
      </c>
      <c r="G26" s="3">
        <v>3.32</v>
      </c>
      <c r="H26" s="3">
        <v>70.7</v>
      </c>
      <c r="I26" s="5">
        <v>36.7</v>
      </c>
      <c r="J26">
        <f t="shared" si="0"/>
        <v>58.681</v>
      </c>
    </row>
    <row r="27" spans="2:10" ht="26.25" thickBot="1">
      <c r="B27" s="2" t="s">
        <v>34</v>
      </c>
      <c r="C27" s="3" t="s">
        <v>31</v>
      </c>
      <c r="D27" s="4">
        <v>42042.65277777778</v>
      </c>
      <c r="E27" s="4">
        <v>42070.67569444444</v>
      </c>
      <c r="F27" s="3">
        <v>672.55</v>
      </c>
      <c r="G27" s="3">
        <v>2.5</v>
      </c>
      <c r="H27" s="3">
        <v>53.4</v>
      </c>
      <c r="I27" s="5">
        <v>27.7</v>
      </c>
      <c r="J27">
        <f t="shared" si="0"/>
        <v>44.321999999999996</v>
      </c>
    </row>
    <row r="28" spans="2:10" ht="26.25" thickBot="1">
      <c r="B28" s="2" t="s">
        <v>35</v>
      </c>
      <c r="C28" s="3" t="s">
        <v>31</v>
      </c>
      <c r="D28" s="4">
        <v>42042.631944444445</v>
      </c>
      <c r="E28" s="4">
        <v>42070.66458333333</v>
      </c>
      <c r="F28" s="3">
        <v>672.78</v>
      </c>
      <c r="G28" s="3">
        <v>3.13</v>
      </c>
      <c r="H28" s="3">
        <v>66.7</v>
      </c>
      <c r="I28" s="5">
        <v>34.7</v>
      </c>
      <c r="J28">
        <f t="shared" si="0"/>
        <v>55.361</v>
      </c>
    </row>
    <row r="29" spans="2:10" ht="26.25" thickBot="1">
      <c r="B29" s="2" t="s">
        <v>36</v>
      </c>
      <c r="C29" s="3" t="s">
        <v>31</v>
      </c>
      <c r="D29" s="4">
        <v>42042.66388888889</v>
      </c>
      <c r="E29" s="4">
        <v>42070.680555555555</v>
      </c>
      <c r="F29" s="3">
        <v>672.4</v>
      </c>
      <c r="G29" s="3">
        <v>1.89</v>
      </c>
      <c r="H29" s="3">
        <v>40.4</v>
      </c>
      <c r="I29" s="5">
        <v>21</v>
      </c>
      <c r="J29">
        <f t="shared" si="0"/>
        <v>33.532</v>
      </c>
    </row>
    <row r="30" spans="2:11" ht="60.75" thickBot="1">
      <c r="B30" s="2" t="s">
        <v>37</v>
      </c>
      <c r="C30" s="3" t="s">
        <v>38</v>
      </c>
      <c r="D30" s="4">
        <v>42056.76875</v>
      </c>
      <c r="E30" s="4">
        <v>42075.770833333336</v>
      </c>
      <c r="F30" s="3">
        <v>456.05</v>
      </c>
      <c r="G30" s="3">
        <v>1.68</v>
      </c>
      <c r="H30" s="3">
        <v>52.8</v>
      </c>
      <c r="I30" s="5">
        <v>27.4</v>
      </c>
      <c r="J30">
        <f t="shared" si="0"/>
        <v>43.824</v>
      </c>
      <c r="K30" s="16" t="s">
        <v>39</v>
      </c>
    </row>
    <row r="31" ht="15">
      <c r="J31" s="13" t="s">
        <v>41</v>
      </c>
    </row>
    <row r="33" ht="38.25">
      <c r="B33" s="14" t="s">
        <v>53</v>
      </c>
    </row>
    <row r="34" ht="15.75" thickBot="1"/>
    <row r="35" spans="2:11" ht="15.75" thickTop="1">
      <c r="B35" s="22" t="s">
        <v>0</v>
      </c>
      <c r="C35" s="25" t="s">
        <v>1</v>
      </c>
      <c r="D35" s="25" t="s">
        <v>2</v>
      </c>
      <c r="E35" s="25" t="s">
        <v>3</v>
      </c>
      <c r="F35" s="25" t="s">
        <v>4</v>
      </c>
      <c r="G35" s="17"/>
      <c r="H35" s="18" t="s">
        <v>6</v>
      </c>
      <c r="I35" s="28" t="s">
        <v>7</v>
      </c>
      <c r="J35" s="13" t="s">
        <v>19</v>
      </c>
      <c r="K35" s="13"/>
    </row>
    <row r="36" spans="2:11" ht="15">
      <c r="B36" s="23"/>
      <c r="C36" s="26"/>
      <c r="D36" s="26"/>
      <c r="E36" s="26"/>
      <c r="F36" s="26"/>
      <c r="G36" s="19" t="s">
        <v>5</v>
      </c>
      <c r="H36" s="20" t="s">
        <v>54</v>
      </c>
      <c r="I36" s="29"/>
      <c r="J36" s="20" t="s">
        <v>54</v>
      </c>
      <c r="K36" s="13" t="s">
        <v>40</v>
      </c>
    </row>
    <row r="37" spans="2:11" ht="15.75" thickBot="1">
      <c r="B37" s="24"/>
      <c r="C37" s="27"/>
      <c r="D37" s="27"/>
      <c r="E37" s="27"/>
      <c r="F37" s="27"/>
      <c r="G37" s="21"/>
      <c r="H37" s="21"/>
      <c r="I37" s="30"/>
      <c r="J37" s="13"/>
      <c r="K37" s="13"/>
    </row>
    <row r="38" spans="2:10" ht="27" thickBot="1" thickTop="1">
      <c r="B38" s="2" t="s">
        <v>43</v>
      </c>
      <c r="C38" s="3" t="s">
        <v>44</v>
      </c>
      <c r="D38" s="4">
        <v>42056.78194444445</v>
      </c>
      <c r="E38" s="4">
        <v>42085.524305555555</v>
      </c>
      <c r="F38" s="3">
        <v>689.82</v>
      </c>
      <c r="G38" s="3">
        <v>1.94</v>
      </c>
      <c r="H38" s="3">
        <v>40.3</v>
      </c>
      <c r="I38" s="5">
        <v>20.9</v>
      </c>
      <c r="J38">
        <f>H38*0.83</f>
        <v>33.449</v>
      </c>
    </row>
    <row r="39" spans="2:10" ht="26.25" thickBot="1">
      <c r="B39" s="2" t="s">
        <v>45</v>
      </c>
      <c r="C39" s="3" t="s">
        <v>46</v>
      </c>
      <c r="D39" s="4">
        <v>42056.790972222225</v>
      </c>
      <c r="E39" s="4">
        <v>42085.53958333333</v>
      </c>
      <c r="F39" s="3">
        <v>689.97</v>
      </c>
      <c r="G39" s="3">
        <v>1.82</v>
      </c>
      <c r="H39" s="3">
        <v>37.8</v>
      </c>
      <c r="I39" s="5">
        <v>19.7</v>
      </c>
      <c r="J39">
        <f>H39*0.83</f>
        <v>31.373999999999995</v>
      </c>
    </row>
    <row r="40" spans="2:10" ht="26.25" thickBot="1">
      <c r="B40" s="2" t="s">
        <v>47</v>
      </c>
      <c r="C40" s="3" t="s">
        <v>48</v>
      </c>
      <c r="D40" s="4">
        <v>42056.78611111111</v>
      </c>
      <c r="E40" s="4">
        <v>42085.53333333333</v>
      </c>
      <c r="F40" s="3">
        <v>689.93</v>
      </c>
      <c r="G40" s="3">
        <v>1.76</v>
      </c>
      <c r="H40" s="3">
        <v>36.6</v>
      </c>
      <c r="I40" s="5">
        <v>19</v>
      </c>
      <c r="J40">
        <f>H40*0.83</f>
        <v>30.378</v>
      </c>
    </row>
    <row r="41" spans="2:10" ht="26.25" thickBot="1">
      <c r="B41" s="2" t="s">
        <v>49</v>
      </c>
      <c r="C41" s="3" t="s">
        <v>50</v>
      </c>
      <c r="D41" s="4">
        <v>42056.79513888889</v>
      </c>
      <c r="E41" s="4">
        <v>42085.549305555556</v>
      </c>
      <c r="F41" s="3">
        <v>690.1</v>
      </c>
      <c r="G41" s="3">
        <v>2.25</v>
      </c>
      <c r="H41" s="3">
        <v>46.8</v>
      </c>
      <c r="I41" s="5">
        <v>24.3</v>
      </c>
      <c r="J41">
        <f>H41*0.83</f>
        <v>38.843999999999994</v>
      </c>
    </row>
    <row r="42" spans="2:10" ht="26.25" thickBot="1">
      <c r="B42" s="2" t="s">
        <v>51</v>
      </c>
      <c r="C42" s="3" t="s">
        <v>52</v>
      </c>
      <c r="D42" s="4">
        <v>42056.774305555555</v>
      </c>
      <c r="E42" s="4">
        <v>42085.55347222222</v>
      </c>
      <c r="F42" s="3">
        <v>690.7</v>
      </c>
      <c r="G42" s="3">
        <v>1.94</v>
      </c>
      <c r="H42" s="3">
        <v>40.2</v>
      </c>
      <c r="I42" s="5">
        <v>20.9</v>
      </c>
      <c r="J42">
        <f>H42*0.83</f>
        <v>33.366</v>
      </c>
    </row>
    <row r="43" ht="15">
      <c r="J43" s="13" t="s">
        <v>41</v>
      </c>
    </row>
  </sheetData>
  <sheetProtection/>
  <mergeCells count="12">
    <mergeCell ref="F35:F37"/>
    <mergeCell ref="I35:I37"/>
    <mergeCell ref="B3:B5"/>
    <mergeCell ref="C3:C5"/>
    <mergeCell ref="D3:D5"/>
    <mergeCell ref="E3:E5"/>
    <mergeCell ref="F3:F5"/>
    <mergeCell ref="I3:I5"/>
    <mergeCell ref="B35:B37"/>
    <mergeCell ref="C35:C37"/>
    <mergeCell ref="D35:D37"/>
    <mergeCell ref="E35:E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Oxford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Bodleian Libraries Public</dc:creator>
  <cp:keywords/>
  <dc:description/>
  <cp:lastModifiedBy>Pete</cp:lastModifiedBy>
  <dcterms:created xsi:type="dcterms:W3CDTF">2015-04-20T09:03:33Z</dcterms:created>
  <dcterms:modified xsi:type="dcterms:W3CDTF">2015-04-20T09:19:24Z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